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7 Источники ВФД МО 23-25" sheetId="1" r:id="rId1"/>
  </sheets>
  <definedNames>
    <definedName name="_xlnm.Print_Area" localSheetId="0">'Прил7 Источники ВФД МО 23-25'!$A$1:$F$17</definedName>
  </definedNames>
  <calcPr calcId="125725" iterate="1"/>
</workbook>
</file>

<file path=xl/calcChain.xml><?xml version="1.0" encoding="utf-8"?>
<calcChain xmlns="http://schemas.openxmlformats.org/spreadsheetml/2006/main">
  <c r="F17" i="1"/>
  <c r="F16"/>
  <c r="E17"/>
  <c r="E16"/>
  <c r="D17"/>
  <c r="D16"/>
  <c r="F15" l="1"/>
  <c r="F14" s="1"/>
  <c r="E15"/>
  <c r="E14" s="1"/>
  <c r="D15"/>
  <c r="D14" s="1"/>
</calcChain>
</file>

<file path=xl/sharedStrings.xml><?xml version="1.0" encoding="utf-8"?>
<sst xmlns="http://schemas.openxmlformats.org/spreadsheetml/2006/main" count="21" uniqueCount="21">
  <si>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</si>
  <si>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</si>
  <si>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</si>
  <si>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</si>
  <si>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</si>
  <si>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</si>
  <si>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</si>
  <si>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</si>
  <si>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</si>
  <si>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</si>
  <si>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тыс. рублей</t>
  </si>
  <si>
    <t>Плановый период</t>
  </si>
  <si>
    <t>2023 год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</si>
  <si>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</si>
  <si>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</si>
  <si>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</si>
  <si>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2024 год</t>
  </si>
  <si>
    <t xml:space="preserve"> Приложение № 7 к решению </t>
  </si>
  <si>
    <t xml:space="preserve"> от                               2022 года №</t>
  </si>
  <si>
    <t>Источники внутреннего финансирования дефицита бюджета муниципального образования город Ртищево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</si>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</sst>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F17"/>
  <sheetViews>
    <sheetView tabSelected="1" view="pageBreakPreview" zoomScaleSheetLayoutView="100" workbookViewId="0">
      <selection activeCell="F18" sqref="F18"/>
    </sheetView>
  </sheetViews>
  <sheetFormatPr defaultRowHeight="18.75"/>
  <cols>
    <col min="1" max="1" width="0.85546875" style="1" customWidth="1"/>
    <col min="2" max="2" width="29" style="1" customWidth="1"/>
    <col min="3" max="3" width="46.5703125" style="1" customWidth="1"/>
    <col min="4" max="4" width="16" style="1" customWidth="1"/>
    <col min="5" max="5" width="15.42578125" style="1" customWidth="1"/>
    <col min="6" max="6" width="17.7109375" style="1" customWidth="1"/>
    <col min="7" max="16384" width="9.140625" style="1"/>
  </cols>
  <sheetData>
    <row r="1" spans="2:6">
      <c r="D1" s="2" t="s">
        <v>17</v>
      </c>
    </row>
    <row r="2" spans="2:6">
      <c r="D2" s="2" t="s">
        <v>13</v>
      </c>
    </row>
    <row r="3" spans="2:6">
      <c r="D3" s="2" t="s">
        <v>14</v>
      </c>
    </row>
    <row r="4" spans="2:6">
      <c r="D4" s="2" t="s">
        <v>15</v>
      </c>
    </row>
    <row r="5" spans="2:6">
      <c r="D5" s="2" t="s">
        <v>18</v>
      </c>
    </row>
    <row r="6" spans="2:6">
      <c r="D6" s="2"/>
    </row>
    <row r="7" spans="2:6">
      <c r="D7" s="2"/>
    </row>
    <row r="8" spans="2:6" ht="50.25" customHeight="1">
      <c r="B8" s="18" t="s">
        <v>19</v>
      </c>
      <c r="C8" s="18"/>
      <c r="D8" s="18"/>
      <c r="E8" s="18"/>
      <c r="F8" s="18"/>
    </row>
    <row r="9" spans="2:6" ht="21.75" customHeight="1">
      <c r="B9" s="3"/>
      <c r="C9" s="4"/>
      <c r="D9" s="4"/>
      <c r="E9" s="5"/>
    </row>
    <row r="10" spans="2:6">
      <c r="F10" s="6" t="s">
        <v>10</v>
      </c>
    </row>
    <row r="11" spans="2:6">
      <c r="B11" s="17" t="s">
        <v>0</v>
      </c>
      <c r="C11" s="17" t="s">
        <v>1</v>
      </c>
      <c r="D11" s="16" t="s">
        <v>12</v>
      </c>
      <c r="E11" s="16" t="s">
        <v>11</v>
      </c>
      <c r="F11" s="16"/>
    </row>
    <row r="12" spans="2:6">
      <c r="B12" s="17"/>
      <c r="C12" s="17"/>
      <c r="D12" s="16"/>
      <c r="E12" s="14" t="s">
        <v>16</v>
      </c>
      <c r="F12" s="14" t="s">
        <v>20</v>
      </c>
    </row>
    <row r="13" spans="2:6">
      <c r="B13" s="7">
        <v>1</v>
      </c>
      <c r="C13" s="7">
        <v>2</v>
      </c>
      <c r="D13" s="8">
        <v>3</v>
      </c>
      <c r="E13" s="8">
        <v>4</v>
      </c>
      <c r="F13" s="8">
        <v>5</v>
      </c>
    </row>
    <row r="14" spans="2:6" ht="56.25">
      <c r="B14" s="9" t="s">
        <v>2</v>
      </c>
      <c r="C14" s="9" t="s">
        <v>3</v>
      </c>
      <c r="D14" s="10">
        <f>D15</f>
        <v>0</v>
      </c>
      <c r="E14" s="10">
        <f t="shared" ref="E14:F14" si="0">E15</f>
        <v>0</v>
      </c>
      <c r="F14" s="10">
        <f t="shared" si="0"/>
        <v>0</v>
      </c>
    </row>
    <row r="15" spans="2:6" ht="37.5">
      <c r="B15" s="9" t="s">
        <v>4</v>
      </c>
      <c r="C15" s="9" t="s">
        <v>5</v>
      </c>
      <c r="D15" s="11">
        <f>D16+D17</f>
        <v>0</v>
      </c>
      <c r="E15" s="11">
        <f t="shared" ref="E15:F15" si="1">E16+E17</f>
        <v>0</v>
      </c>
      <c r="F15" s="11">
        <f t="shared" si="1"/>
        <v>0</v>
      </c>
    </row>
    <row r="16" spans="2:6" ht="56.25">
      <c r="B16" s="12" t="s">
        <v>6</v>
      </c>
      <c r="C16" s="9" t="s">
        <v>7</v>
      </c>
      <c r="D16" s="15">
        <f>-(75173.1+7685+2188.7)</f>
        <v>-85046.8</v>
      </c>
      <c r="E16" s="13">
        <f>-(81448+6300+2292)</f>
        <v>-90040</v>
      </c>
      <c r="F16" s="13">
        <f>-(87564.4+6300+2427.9)</f>
        <v>-96292.299999999988</v>
      </c>
    </row>
    <row r="17" spans="2:6" ht="56.25">
      <c r="B17" s="12" t="s">
        <v>8</v>
      </c>
      <c r="C17" s="9" t="s">
        <v>9</v>
      </c>
      <c r="D17" s="15">
        <f>(75173.1+7685+2188.7)</f>
        <v>85046.8</v>
      </c>
      <c r="E17" s="13">
        <f>(81448+6300+2292)</f>
        <v>90040</v>
      </c>
      <c r="F17" s="13">
        <f>(87564.4+6300+2427.9)</f>
        <v>96292.299999999988</v>
      </c>
    </row>
  </sheetData>
  <mergeCells count="5">
    <mergeCell ref="D11:D12"/>
    <mergeCell ref="E11:F11"/>
    <mergeCell ref="B11:B12"/>
    <mergeCell ref="C11:C12"/>
    <mergeCell ref="B8:F8"/>
  </mergeCells>
  <pageMargins left="0.70866141732283472" right="0.31496062992125984" top="0.74803149606299213" bottom="0.35433070866141736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Источники ВФД МО 23-25</vt:lpstr>
      <vt:lpstr>'Прил7 Источники ВФД МО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2022-10-29T23:36:17Z</dcterms:modified>
</cp:coreProperties>
</file>