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9" i="2"/>
  <c r="F10"/>
  <c r="F12"/>
  <c r="F13"/>
  <c r="F17"/>
  <c r="F18"/>
  <c r="F19"/>
  <c r="E9"/>
  <c r="E10"/>
  <c r="E11"/>
  <c r="E12"/>
  <c r="E13"/>
  <c r="E14"/>
  <c r="E15"/>
  <c r="E16"/>
  <c r="E17"/>
  <c r="E18"/>
  <c r="E19"/>
  <c r="F8" l="1"/>
  <c r="B20"/>
  <c r="D20"/>
  <c r="C20"/>
  <c r="E8"/>
  <c r="E20" l="1"/>
  <c r="F20"/>
</calcChain>
</file>

<file path=xl/sharedStrings.xml><?xml version="1.0" encoding="utf-8"?>
<sst xmlns="http://schemas.openxmlformats.org/spreadsheetml/2006/main" count="24" uniqueCount="24">
  <si>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</si>
  <si>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</si>
  <si>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</si>
  <si>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</si>
  <si>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</si>
  <si>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</si>
  <si>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</si>
  <si>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</si>
  <si>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</si>
  <si>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</si>
  <si>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</si>
  <si>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</si>
  <si>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</si>
  <si>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</si>
  <si>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</si>
  <si>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</si>
  <si>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</si>
  <si>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</si>
  <si>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</si>
  <si>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>Темп роста 2020 года к 2019 году</t>
  </si>
  <si>
    <t>Исполнение за 2019 год</t>
  </si>
  <si>
    <t>Бюджетные назначения  за 2020 год</t>
  </si>
  <si>
    <t>Исполнение за 2020 год</t>
  </si>
  <si>
    <t>за 2020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</si>
</sst>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Border="1"/>
    <xf numFmtId="164" fontId="2" fillId="0" borderId="1" xfId="0" applyNumberFormat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 applyProtection="1">
      <protection hidden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tabSelected="1" workbookViewId="0">
      <selection activeCell="D10" sqref="D10"/>
    </sheetView>
  </sheetViews>
  <sheetFormatPr defaultRowHeight="15"/>
  <cols>
    <col min="1" max="1" width="34.28515625" style="3" customWidth="1"/>
    <col min="2" max="2" width="14.85546875" style="3" customWidth="1"/>
    <col min="3" max="3" width="17.42578125" style="4" customWidth="1"/>
    <col min="4" max="5" width="15" style="4" customWidth="1"/>
    <col min="6" max="6" width="16" style="4" customWidth="1"/>
  </cols>
  <sheetData>
    <row r="1" spans="1:6" ht="15.75">
      <c r="A1" s="18" t="s">
        <v>0</v>
      </c>
      <c r="B1" s="18"/>
      <c r="C1" s="18"/>
      <c r="D1" s="18"/>
      <c r="E1" s="18"/>
      <c r="F1" s="18"/>
    </row>
    <row r="2" spans="1:6" ht="15.75">
      <c r="A2" s="18" t="s">
        <v>6</v>
      </c>
      <c r="B2" s="18"/>
      <c r="C2" s="18"/>
      <c r="D2" s="18"/>
      <c r="E2" s="18"/>
      <c r="F2" s="18"/>
    </row>
    <row r="3" spans="1:6" ht="15.75">
      <c r="A3" s="19" t="s">
        <v>23</v>
      </c>
      <c r="B3" s="19"/>
      <c r="C3" s="19"/>
      <c r="D3" s="19"/>
      <c r="E3" s="19"/>
      <c r="F3" s="19"/>
    </row>
    <row r="4" spans="1:6" ht="15.75">
      <c r="A4" s="20" t="s">
        <v>1</v>
      </c>
      <c r="B4" s="20"/>
      <c r="C4" s="20"/>
      <c r="D4" s="20"/>
      <c r="E4" s="20"/>
      <c r="F4" s="20"/>
    </row>
    <row r="5" spans="1:6" ht="15.75">
      <c r="A5" s="8"/>
      <c r="B5" s="8"/>
      <c r="C5" s="9"/>
      <c r="D5" s="9"/>
      <c r="E5" s="9"/>
      <c r="F5" s="9"/>
    </row>
    <row r="6" spans="1:6" ht="15.75">
      <c r="A6" s="17" t="s">
        <v>3</v>
      </c>
      <c r="B6" s="17"/>
      <c r="C6" s="17"/>
      <c r="D6" s="17"/>
      <c r="E6" s="17"/>
      <c r="F6" s="17"/>
    </row>
    <row r="7" spans="1:6" ht="63">
      <c r="A7" s="10" t="s">
        <v>2</v>
      </c>
      <c r="B7" s="11" t="s">
        <v>20</v>
      </c>
      <c r="C7" s="11" t="s">
        <v>21</v>
      </c>
      <c r="D7" s="11" t="s">
        <v>22</v>
      </c>
      <c r="E7" s="11" t="s">
        <v>4</v>
      </c>
      <c r="F7" s="10" t="s">
        <v>19</v>
      </c>
    </row>
    <row r="8" spans="1:6" ht="57">
      <c r="A8" s="12" t="s">
        <v>8</v>
      </c>
      <c r="B8" s="6">
        <v>521499.9</v>
      </c>
      <c r="C8" s="7">
        <v>572816.6</v>
      </c>
      <c r="D8" s="6">
        <v>555726.5</v>
      </c>
      <c r="E8" s="6">
        <f>D8/C8*100</f>
        <v>97.016479620178615</v>
      </c>
      <c r="F8" s="13">
        <f>D8/B8*100</f>
        <v>106.56310768228334</v>
      </c>
    </row>
    <row r="9" spans="1:6" ht="71.25">
      <c r="A9" s="12" t="s">
        <v>9</v>
      </c>
      <c r="B9" s="6">
        <v>7255.4</v>
      </c>
      <c r="C9" s="7">
        <v>10056.700000000001</v>
      </c>
      <c r="D9" s="6">
        <v>7879.1</v>
      </c>
      <c r="E9" s="6">
        <f t="shared" ref="E9:E20" si="0">D9/C9*100</f>
        <v>78.346773792595982</v>
      </c>
      <c r="F9" s="13">
        <f t="shared" ref="F9:F20" si="1">D9/B9*100</f>
        <v>108.59635581773577</v>
      </c>
    </row>
    <row r="10" spans="1:6" ht="42.75">
      <c r="A10" s="12" t="s">
        <v>10</v>
      </c>
      <c r="B10" s="6">
        <v>102694.7</v>
      </c>
      <c r="C10" s="7">
        <v>97909.4</v>
      </c>
      <c r="D10" s="6">
        <v>88300.3</v>
      </c>
      <c r="E10" s="6">
        <f t="shared" si="0"/>
        <v>90.185722719166918</v>
      </c>
      <c r="F10" s="13">
        <f t="shared" si="1"/>
        <v>85.983307804589728</v>
      </c>
    </row>
    <row r="11" spans="1:6" s="2" customFormat="1" ht="85.5">
      <c r="A11" s="12" t="s">
        <v>16</v>
      </c>
      <c r="B11" s="6">
        <v>0</v>
      </c>
      <c r="C11" s="7">
        <v>3749.7</v>
      </c>
      <c r="D11" s="6">
        <v>3523.7</v>
      </c>
      <c r="E11" s="6">
        <f t="shared" si="0"/>
        <v>93.972851161426249</v>
      </c>
      <c r="F11" s="13">
        <v>0</v>
      </c>
    </row>
    <row r="12" spans="1:6" ht="57">
      <c r="A12" s="12" t="s">
        <v>11</v>
      </c>
      <c r="B12" s="6">
        <v>36010.9</v>
      </c>
      <c r="C12" s="7">
        <v>172119.7</v>
      </c>
      <c r="D12" s="6">
        <v>154616.29999999999</v>
      </c>
      <c r="E12" s="6">
        <f t="shared" si="0"/>
        <v>89.830681787151605</v>
      </c>
      <c r="F12" s="13">
        <f t="shared" si="1"/>
        <v>429.35972163983678</v>
      </c>
    </row>
    <row r="13" spans="1:6" s="2" customFormat="1" ht="114">
      <c r="A13" s="12" t="s">
        <v>12</v>
      </c>
      <c r="B13" s="6">
        <v>199.1</v>
      </c>
      <c r="C13" s="7">
        <v>100</v>
      </c>
      <c r="D13" s="6">
        <v>98.3</v>
      </c>
      <c r="E13" s="6">
        <f t="shared" si="0"/>
        <v>98.3</v>
      </c>
      <c r="F13" s="13">
        <f t="shared" si="1"/>
        <v>49.372174786539432</v>
      </c>
    </row>
    <row r="14" spans="1:6" ht="78.75" customHeight="1">
      <c r="A14" s="12" t="s">
        <v>13</v>
      </c>
      <c r="B14" s="6">
        <v>0</v>
      </c>
      <c r="C14" s="7">
        <v>10</v>
      </c>
      <c r="D14" s="6">
        <v>0</v>
      </c>
      <c r="E14" s="6">
        <f t="shared" si="0"/>
        <v>0</v>
      </c>
      <c r="F14" s="13">
        <v>0</v>
      </c>
    </row>
    <row r="15" spans="1:6" s="2" customFormat="1" ht="78.75" customHeight="1">
      <c r="A15" s="12" t="s">
        <v>17</v>
      </c>
      <c r="B15" s="6">
        <v>0</v>
      </c>
      <c r="C15" s="7">
        <v>110</v>
      </c>
      <c r="D15" s="6">
        <v>40</v>
      </c>
      <c r="E15" s="6">
        <f t="shared" si="0"/>
        <v>36.363636363636367</v>
      </c>
      <c r="F15" s="13">
        <v>0</v>
      </c>
    </row>
    <row r="16" spans="1:6" s="2" customFormat="1" ht="135" customHeight="1">
      <c r="A16" s="12" t="s">
        <v>18</v>
      </c>
      <c r="B16" s="6">
        <v>0</v>
      </c>
      <c r="C16" s="7">
        <v>16539.2</v>
      </c>
      <c r="D16" s="6">
        <v>16466.599999999999</v>
      </c>
      <c r="E16" s="6">
        <f t="shared" si="0"/>
        <v>99.561042855760846</v>
      </c>
      <c r="F16" s="13">
        <v>0</v>
      </c>
    </row>
    <row r="17" spans="1:6" s="2" customFormat="1" ht="99" customHeight="1">
      <c r="A17" s="12" t="s">
        <v>14</v>
      </c>
      <c r="B17" s="6">
        <v>58.2</v>
      </c>
      <c r="C17" s="7">
        <v>61</v>
      </c>
      <c r="D17" s="6">
        <v>15</v>
      </c>
      <c r="E17" s="6">
        <f t="shared" si="0"/>
        <v>24.590163934426229</v>
      </c>
      <c r="F17" s="13">
        <f t="shared" si="1"/>
        <v>25.773195876288657</v>
      </c>
    </row>
    <row r="18" spans="1:6" s="2" customFormat="1" ht="78.75" customHeight="1">
      <c r="A18" s="12" t="s">
        <v>7</v>
      </c>
      <c r="B18" s="6">
        <v>1928</v>
      </c>
      <c r="C18" s="7">
        <v>2097.9</v>
      </c>
      <c r="D18" s="6">
        <v>1831.1</v>
      </c>
      <c r="E18" s="6">
        <f t="shared" si="0"/>
        <v>87.28252061585394</v>
      </c>
      <c r="F18" s="13">
        <f t="shared" si="1"/>
        <v>94.974066390041486</v>
      </c>
    </row>
    <row r="19" spans="1:6" s="2" customFormat="1" ht="78.75" hidden="1" customHeight="1">
      <c r="A19" s="12" t="s">
        <v>15</v>
      </c>
      <c r="B19" s="6">
        <v>0</v>
      </c>
      <c r="C19" s="7">
        <v>0</v>
      </c>
      <c r="D19" s="6">
        <v>0</v>
      </c>
      <c r="E19" s="6" t="e">
        <f t="shared" si="0"/>
        <v>#DIV/0!</v>
      </c>
      <c r="F19" s="13" t="e">
        <f t="shared" si="1"/>
        <v>#DIV/0!</v>
      </c>
    </row>
    <row r="20" spans="1:6" s="1" customFormat="1" ht="15.75">
      <c r="A20" s="14" t="s">
        <v>5</v>
      </c>
      <c r="B20" s="15">
        <f>SUM(B8:B19)</f>
        <v>669646.19999999995</v>
      </c>
      <c r="C20" s="15">
        <f>SUM(C8:C19)</f>
        <v>875570.19999999984</v>
      </c>
      <c r="D20" s="16">
        <f>SUM(D8:D19)</f>
        <v>828496.89999999991</v>
      </c>
      <c r="E20" s="6">
        <f t="shared" si="0"/>
        <v>94.623697791450653</v>
      </c>
      <c r="F20" s="13">
        <f t="shared" si="1"/>
        <v>123.72158611517543</v>
      </c>
    </row>
    <row r="21" spans="1:6">
      <c r="F21" s="5"/>
    </row>
    <row r="22" spans="1:6">
      <c r="F22" s="5"/>
    </row>
    <row r="23" spans="1:6">
      <c r="F23" s="5"/>
    </row>
    <row r="24" spans="1:6">
      <c r="F24" s="5"/>
    </row>
    <row r="25" spans="1:6">
      <c r="F25" s="5"/>
    </row>
    <row r="26" spans="1:6">
      <c r="F26" s="5"/>
    </row>
    <row r="27" spans="1:6">
      <c r="F27" s="5"/>
    </row>
    <row r="28" spans="1:6">
      <c r="F28" s="5"/>
    </row>
    <row r="29" spans="1:6">
      <c r="F29" s="5"/>
    </row>
    <row r="30" spans="1:6">
      <c r="F30" s="5"/>
    </row>
    <row r="31" spans="1:6">
      <c r="F31" s="5"/>
    </row>
    <row r="32" spans="1:6">
      <c r="F32" s="5"/>
    </row>
    <row r="33" spans="6:6">
      <c r="F33" s="5"/>
    </row>
    <row r="34" spans="6:6">
      <c r="F34" s="5"/>
    </row>
    <row r="35" spans="6:6">
      <c r="F35" s="5"/>
    </row>
    <row r="36" spans="6:6">
      <c r="F36" s="5"/>
    </row>
    <row r="37" spans="6:6">
      <c r="F37" s="5"/>
    </row>
    <row r="38" spans="6:6">
      <c r="F38" s="5"/>
    </row>
    <row r="39" spans="6:6">
      <c r="F39" s="5"/>
    </row>
    <row r="40" spans="6:6">
      <c r="F40" s="5"/>
    </row>
    <row r="41" spans="6:6">
      <c r="F41" s="5"/>
    </row>
    <row r="42" spans="6:6">
      <c r="F42" s="5"/>
    </row>
    <row r="43" spans="6:6">
      <c r="F43" s="5"/>
    </row>
    <row r="44" spans="6:6">
      <c r="F44" s="5"/>
    </row>
    <row r="45" spans="6:6">
      <c r="F45" s="5"/>
    </row>
    <row r="46" spans="6:6">
      <c r="F46" s="5"/>
    </row>
    <row r="47" spans="6:6">
      <c r="F47" s="5"/>
    </row>
    <row r="48" spans="6:6">
      <c r="F48" s="5"/>
    </row>
    <row r="49" spans="6:6">
      <c r="F49" s="5"/>
    </row>
    <row r="50" spans="6:6">
      <c r="F50" s="5"/>
    </row>
    <row r="51" spans="6:6">
      <c r="F51" s="5"/>
    </row>
    <row r="52" spans="6:6">
      <c r="F52" s="5"/>
    </row>
    <row r="53" spans="6:6">
      <c r="F53" s="5"/>
    </row>
    <row r="54" spans="6:6">
      <c r="F54" s="5"/>
    </row>
    <row r="55" spans="6:6">
      <c r="F55" s="5"/>
    </row>
    <row r="56" spans="6:6">
      <c r="F56" s="5"/>
    </row>
    <row r="57" spans="6:6">
      <c r="F57" s="5"/>
    </row>
    <row r="58" spans="6:6">
      <c r="F58" s="5"/>
    </row>
    <row r="59" spans="6:6">
      <c r="F59" s="5"/>
    </row>
    <row r="60" spans="6:6">
      <c r="F60" s="5"/>
    </row>
    <row r="61" spans="6:6">
      <c r="F61" s="5"/>
    </row>
    <row r="62" spans="6:6">
      <c r="F62" s="5"/>
    </row>
    <row r="63" spans="6:6">
      <c r="F63" s="5"/>
    </row>
    <row r="64" spans="6:6">
      <c r="F64" s="5"/>
    </row>
    <row r="65" spans="6:6">
      <c r="F65" s="5"/>
    </row>
    <row r="66" spans="6:6">
      <c r="F66" s="5"/>
    </row>
    <row r="67" spans="6:6">
      <c r="F67" s="5"/>
    </row>
    <row r="68" spans="6:6">
      <c r="F68" s="5"/>
    </row>
    <row r="69" spans="6:6">
      <c r="F69" s="5"/>
    </row>
    <row r="70" spans="6:6">
      <c r="F70" s="5"/>
    </row>
    <row r="71" spans="6:6">
      <c r="F71" s="5"/>
    </row>
    <row r="72" spans="6:6">
      <c r="F72" s="5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2021-01-27T11:54:37Z</dcterms:modified>
</cp:coreProperties>
</file>