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1"/>
  <c r="F12"/>
  <c r="F15"/>
  <c r="F16"/>
  <c r="F17"/>
  <c r="F19"/>
  <c r="F20"/>
  <c r="D9"/>
  <c r="D10"/>
  <c r="D11"/>
  <c r="D12"/>
  <c r="D13"/>
  <c r="D14"/>
  <c r="D15"/>
  <c r="D16"/>
  <c r="D17"/>
  <c r="D18"/>
  <c r="D19"/>
  <c r="D20"/>
  <c r="B21"/>
  <c r="E21"/>
  <c r="C21"/>
  <c r="F8"/>
  <c r="D8"/>
  <c r="F21" l="1"/>
  <c r="D21"/>
</calcChain>
</file>

<file path=xl/sharedStrings.xml><?xml version="1.0" encoding="utf-8"?>
<sst xmlns="http://schemas.openxmlformats.org/spreadsheetml/2006/main" count="25" uniqueCount="25">
  <si>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</si>
  <si>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</si>
  <si>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</si>
  <si>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</si>
  <si>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</si>
  <si>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</si>
  <si>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</si>
  <si>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</si>
  <si>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</si>
  <si>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</si>
  <si>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</si>
  <si>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</si>
  <si>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</si>
  <si>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</si>
  <si>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</si>
  <si>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</si>
  <si>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</si>
  <si>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</si>
  <si>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</si>
  <si>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>Исполнение на 01.04.2021 года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</si>
  <si>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</si>
  <si>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за I квартал 2022 года</t>
  </si>
  <si>
    <t>Бюджетные назначения  на 01.04.2022 года</t>
  </si>
  <si>
    <t>Исполнение на 01.04.2022 года</t>
  </si>
  <si>
    <t>Темп роста 2022 года к 2021 году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</si>
</sst>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" xfId="1" applyNumberFormat="1" applyFont="1" applyFill="1" applyBorder="1" applyAlignment="1" applyProtection="1">
      <protection hidden="1"/>
    </xf>
    <xf numFmtId="16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tabSelected="1" workbookViewId="0">
      <selection activeCell="A18" sqref="A14:XFD18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6</v>
      </c>
      <c r="B2" s="18"/>
      <c r="C2" s="18"/>
      <c r="D2" s="18"/>
      <c r="E2" s="18"/>
      <c r="F2" s="18"/>
    </row>
    <row r="3" spans="1:6" ht="15.6">
      <c r="A3" s="19" t="s">
        <v>21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22</v>
      </c>
      <c r="C7" s="6" t="s">
        <v>23</v>
      </c>
      <c r="D7" s="6" t="s">
        <v>4</v>
      </c>
      <c r="E7" s="6" t="s">
        <v>19</v>
      </c>
      <c r="F7" s="5" t="s">
        <v>24</v>
      </c>
    </row>
    <row r="8" spans="1:6" ht="55.2">
      <c r="A8" s="10" t="s">
        <v>8</v>
      </c>
      <c r="B8" s="11">
        <v>649791.4</v>
      </c>
      <c r="C8" s="12">
        <v>137970.70000000001</v>
      </c>
      <c r="D8" s="12">
        <f>C8/B8*100</f>
        <v>21.233075722454931</v>
      </c>
      <c r="E8" s="12">
        <v>131236</v>
      </c>
      <c r="F8" s="13">
        <f>C8/E8*100</f>
        <v>105.13174738638789</v>
      </c>
    </row>
    <row r="9" spans="1:6" ht="69">
      <c r="A9" s="10" t="s">
        <v>9</v>
      </c>
      <c r="B9" s="11">
        <v>7359.9</v>
      </c>
      <c r="C9" s="12">
        <v>273.3</v>
      </c>
      <c r="D9" s="12">
        <f t="shared" ref="D9:D21" si="0">C9/B9*100</f>
        <v>3.713365670729222</v>
      </c>
      <c r="E9" s="12">
        <v>104.8</v>
      </c>
      <c r="F9" s="13">
        <f t="shared" ref="F9:F21" si="1">C9/E9*100</f>
        <v>260.78244274809163</v>
      </c>
    </row>
    <row r="10" spans="1:6" ht="41.4">
      <c r="A10" s="10" t="s">
        <v>10</v>
      </c>
      <c r="B10" s="11">
        <v>123585.8</v>
      </c>
      <c r="C10" s="12">
        <v>23362.799999999999</v>
      </c>
      <c r="D10" s="12">
        <f t="shared" si="0"/>
        <v>18.904113579391808</v>
      </c>
      <c r="E10" s="12">
        <v>21584.9</v>
      </c>
      <c r="F10" s="13">
        <f t="shared" si="1"/>
        <v>108.23677663551834</v>
      </c>
    </row>
    <row r="11" spans="1:6" s="2" customFormat="1" ht="69">
      <c r="A11" s="10" t="s">
        <v>16</v>
      </c>
      <c r="B11" s="11">
        <v>3600</v>
      </c>
      <c r="C11" s="12">
        <v>0</v>
      </c>
      <c r="D11" s="12">
        <f t="shared" si="0"/>
        <v>0</v>
      </c>
      <c r="E11" s="12">
        <v>0</v>
      </c>
      <c r="F11" s="13" t="e">
        <f t="shared" si="1"/>
        <v>#DIV/0!</v>
      </c>
    </row>
    <row r="12" spans="1:6" ht="55.2">
      <c r="A12" s="10" t="s">
        <v>11</v>
      </c>
      <c r="B12" s="11">
        <v>41802</v>
      </c>
      <c r="C12" s="12">
        <v>4278</v>
      </c>
      <c r="D12" s="12">
        <f t="shared" si="0"/>
        <v>10.233960097602985</v>
      </c>
      <c r="E12" s="12">
        <v>4288.3999999999996</v>
      </c>
      <c r="F12" s="13">
        <f t="shared" si="1"/>
        <v>99.757485309206245</v>
      </c>
    </row>
    <row r="13" spans="1:6" s="2" customFormat="1" ht="110.4">
      <c r="A13" s="10" t="s">
        <v>12</v>
      </c>
      <c r="B13" s="11">
        <v>100</v>
      </c>
      <c r="C13" s="12">
        <v>0</v>
      </c>
      <c r="D13" s="12">
        <f t="shared" si="0"/>
        <v>0</v>
      </c>
      <c r="E13" s="12">
        <v>0</v>
      </c>
      <c r="F13" s="13">
        <v>0</v>
      </c>
    </row>
    <row r="14" spans="1:6" s="25" customFormat="1" ht="151.80000000000001">
      <c r="A14" s="21" t="s">
        <v>20</v>
      </c>
      <c r="B14" s="22">
        <v>50</v>
      </c>
      <c r="C14" s="23">
        <v>0</v>
      </c>
      <c r="D14" s="23">
        <f t="shared" si="0"/>
        <v>0</v>
      </c>
      <c r="E14" s="23">
        <v>0</v>
      </c>
      <c r="F14" s="24">
        <v>0</v>
      </c>
    </row>
    <row r="15" spans="1:6" s="25" customFormat="1" ht="78.75" hidden="1" customHeight="1">
      <c r="A15" s="21" t="s">
        <v>13</v>
      </c>
      <c r="B15" s="22">
        <v>0</v>
      </c>
      <c r="C15" s="23">
        <v>0</v>
      </c>
      <c r="D15" s="23" t="e">
        <f t="shared" si="0"/>
        <v>#DIV/0!</v>
      </c>
      <c r="E15" s="23">
        <v>0</v>
      </c>
      <c r="F15" s="24" t="e">
        <f t="shared" si="1"/>
        <v>#DIV/0!</v>
      </c>
    </row>
    <row r="16" spans="1:6" s="25" customFormat="1" ht="78.75" hidden="1" customHeight="1">
      <c r="A16" s="21" t="s">
        <v>17</v>
      </c>
      <c r="B16" s="22">
        <v>0</v>
      </c>
      <c r="C16" s="23">
        <v>0</v>
      </c>
      <c r="D16" s="23" t="e">
        <f t="shared" si="0"/>
        <v>#DIV/0!</v>
      </c>
      <c r="E16" s="23">
        <v>0</v>
      </c>
      <c r="F16" s="24" t="e">
        <f t="shared" si="1"/>
        <v>#DIV/0!</v>
      </c>
    </row>
    <row r="17" spans="1:6" s="25" customFormat="1" ht="135" hidden="1" customHeight="1">
      <c r="A17" s="21" t="s">
        <v>18</v>
      </c>
      <c r="B17" s="22">
        <v>0</v>
      </c>
      <c r="C17" s="23">
        <v>0</v>
      </c>
      <c r="D17" s="23" t="e">
        <f t="shared" si="0"/>
        <v>#DIV/0!</v>
      </c>
      <c r="E17" s="23">
        <v>0</v>
      </c>
      <c r="F17" s="24" t="e">
        <f t="shared" si="1"/>
        <v>#DIV/0!</v>
      </c>
    </row>
    <row r="18" spans="1:6" s="25" customFormat="1" ht="99" customHeight="1">
      <c r="A18" s="21" t="s">
        <v>14</v>
      </c>
      <c r="B18" s="22">
        <v>65</v>
      </c>
      <c r="C18" s="23">
        <v>0</v>
      </c>
      <c r="D18" s="23">
        <f t="shared" si="0"/>
        <v>0</v>
      </c>
      <c r="E18" s="23">
        <v>0</v>
      </c>
      <c r="F18" s="24">
        <v>0</v>
      </c>
    </row>
    <row r="19" spans="1:6" s="2" customFormat="1" ht="78.75" customHeight="1">
      <c r="A19" s="10" t="s">
        <v>7</v>
      </c>
      <c r="B19" s="11">
        <v>1672.1</v>
      </c>
      <c r="C19" s="12">
        <v>368.1</v>
      </c>
      <c r="D19" s="12">
        <f t="shared" si="0"/>
        <v>22.014233598468994</v>
      </c>
      <c r="E19" s="12">
        <v>352.9</v>
      </c>
      <c r="F19" s="13">
        <f t="shared" si="1"/>
        <v>104.30716916973648</v>
      </c>
    </row>
    <row r="20" spans="1:6" s="2" customFormat="1" ht="78.75" hidden="1" customHeight="1">
      <c r="A20" s="10" t="s">
        <v>15</v>
      </c>
      <c r="B20" s="11">
        <v>0</v>
      </c>
      <c r="C20" s="12">
        <v>0</v>
      </c>
      <c r="D20" s="12" t="e">
        <f t="shared" si="0"/>
        <v>#DIV/0!</v>
      </c>
      <c r="E20" s="12">
        <v>0</v>
      </c>
      <c r="F20" s="13" t="e">
        <f t="shared" si="1"/>
        <v>#DIV/0!</v>
      </c>
    </row>
    <row r="21" spans="1:6" s="1" customFormat="1" ht="15.6">
      <c r="A21" s="14" t="s">
        <v>5</v>
      </c>
      <c r="B21" s="15">
        <f>SUM(B8:B20)</f>
        <v>828026.20000000007</v>
      </c>
      <c r="C21" s="16">
        <f>SUM(C8:C20)</f>
        <v>166252.9</v>
      </c>
      <c r="D21" s="12">
        <f t="shared" si="0"/>
        <v>20.078217331770418</v>
      </c>
      <c r="E21" s="16">
        <f>SUM(E8:E20)</f>
        <v>157566.99999999997</v>
      </c>
      <c r="F21" s="13">
        <f t="shared" si="1"/>
        <v>105.51251213769382</v>
      </c>
    </row>
    <row r="22" spans="1:6">
      <c r="F22" s="9"/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2022-04-12T10:25:59Z</dcterms:modified>
</cp:coreProperties>
</file>